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1.CP 2025\38_Hararijné opravy vodovodov\výzva\"/>
    </mc:Choice>
  </mc:AlternateContent>
  <xr:revisionPtr revIDLastSave="0" documentId="13_ncr:1_{14652002-7060-4B46-9AC3-4340C2D9964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árok1" sheetId="1" r:id="rId1"/>
  </sheets>
  <definedNames>
    <definedName name="_xlnm.Print_Area" localSheetId="0">Hárok1!$A$1:$F$48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44" i="1" l="1"/>
</calcChain>
</file>

<file path=xl/sharedStrings.xml><?xml version="1.0" encoding="utf-8"?>
<sst xmlns="http://schemas.openxmlformats.org/spreadsheetml/2006/main" count="102" uniqueCount="67">
  <si>
    <t>Por. Číslo</t>
  </si>
  <si>
    <t>Merná jednotka</t>
  </si>
  <si>
    <t>Jednotková cena v € bez DPH</t>
  </si>
  <si>
    <t>Cena spolu v € bez DPH</t>
  </si>
  <si>
    <t>Poznámky:</t>
  </si>
  <si>
    <t xml:space="preserve"> - Cena jednotlivých položiek musí obsahovať aj dopravné náklady</t>
  </si>
  <si>
    <t>Dňa:</t>
  </si>
  <si>
    <t>Podpis:</t>
  </si>
  <si>
    <t>Schválil:</t>
  </si>
  <si>
    <t>Spracoval:</t>
  </si>
  <si>
    <t>Dočasné zaistenie podzemného potrubia DN do 200</t>
  </si>
  <si>
    <t>Príplatok k cenám výkopov za sťaženie výkopu v blízkosti podzemného vedenia</t>
  </si>
  <si>
    <t>Výkop ryhy šírky 600-2000mm horn.3 bez paženia</t>
  </si>
  <si>
    <t>Výkop ryhy šírky 600-2000mm horn.3 s pažením</t>
  </si>
  <si>
    <t>Hĺbenie jám ručne</t>
  </si>
  <si>
    <t>Príplatok k cenám za lepivosť horniny 3</t>
  </si>
  <si>
    <t>Príplatok k cenám za výkop ryhy v tečúcej vode</t>
  </si>
  <si>
    <t>Zásyp sypaninou so zhutnením jám, šachiet, rýh, zárezov alebo okolo objektov  do 100 m3</t>
  </si>
  <si>
    <t>Obsyp potrubia sypaninou z vhodných hornín 1 až 4 s prehodením sypaniny</t>
  </si>
  <si>
    <t>Lôžko pod potrubie, stoky a drobné objekty, v otvorenom výkope z kameniva drobného ťaženého 0-4 mm</t>
  </si>
  <si>
    <t>Úprava pláne v zárezoch v hornine 1-4 so zhutnením</t>
  </si>
  <si>
    <t>m</t>
  </si>
  <si>
    <t>m3</t>
  </si>
  <si>
    <t>m2</t>
  </si>
  <si>
    <t>Oprava vodovodného potrubia liatinového prírubového prerezanie potrubia do DN 200</t>
  </si>
  <si>
    <t>Demontáž armatúry prírubovej s dvomi prírubami</t>
  </si>
  <si>
    <t>Montáž armatúry prírubovej s dvomi prírubami PN 1,6 DN80</t>
  </si>
  <si>
    <t>Montáž armatúry prírubovej s dvomi prírubami PN 1,6 DN100</t>
  </si>
  <si>
    <t>Montáž potrubia z tlakových polyetylénových rúrok priemeru 200mm</t>
  </si>
  <si>
    <t>Prepojenie potrubia s pôvodným rozvodom</t>
  </si>
  <si>
    <t>frézovanie - tlakové čistenie potrubia DN80</t>
  </si>
  <si>
    <t>monitoring - počas montáže potrubia</t>
  </si>
  <si>
    <t>zameranie potrubia</t>
  </si>
  <si>
    <t>Demontáž armatúry a tvarovky do DN 200</t>
  </si>
  <si>
    <t>Montáž tvarovky jednoosovej na potrubí do DN200</t>
  </si>
  <si>
    <t>Montáž armatúry do DN 200</t>
  </si>
  <si>
    <t>Montáž posúvača s osadením zemnej súpravy (s poklopom) do DN 100</t>
  </si>
  <si>
    <t>Montáž vodovodnej armatúry na potrubí, hydrant podzemný (s poklopom) do DN 100</t>
  </si>
  <si>
    <t>Tlaková skúška vodovodného potrubia hrdlového alebo prírubového do DN 100</t>
  </si>
  <si>
    <t>ks</t>
  </si>
  <si>
    <t>hod</t>
  </si>
  <si>
    <t>úsek</t>
  </si>
  <si>
    <t>Rezanie existujúceho asfaltového krytu alebo podkladu hĺbky do 50 mm</t>
  </si>
  <si>
    <t>Rezanie betónového krytu alebo podkladu tr. nad C 12/15 hr. nad 50 do 100 mm</t>
  </si>
  <si>
    <t>Búranie konštrukcií z prostého betónu neprekladaného kameňom vo vykopávkach - báger</t>
  </si>
  <si>
    <t>Búranie konštrukcií z prostého betónu neprekladaného kameňom vo vykopávkach - ručne</t>
  </si>
  <si>
    <t>Búranie podkladov pod dlažby, liatych dlažieb a mazanín,betón alebo liaty asfalt hr.do 100 mm</t>
  </si>
  <si>
    <t>Upravenie podkladu po prekopoch pre inžinierske siete so zhutnením podkladovým betónom</t>
  </si>
  <si>
    <t>Vyrovnanie povrchu s rozprestr. hmôt a zhutnením krytov asfaltovou zmesou pre koberec otvorený + nástrek živ.spoj.emulziou 0,5-0,6 kg/m2</t>
  </si>
  <si>
    <t>Zhotovenie výstuže základových dosiek zo zváraných sietí a Kari sietí</t>
  </si>
  <si>
    <t>Vodorovné premiestnenie sutiny alebo vybúraných hmôt s naložením do 50m</t>
  </si>
  <si>
    <t>Odvoz sutiny s uskladnením na skládke</t>
  </si>
  <si>
    <t>t</t>
  </si>
  <si>
    <t>Čerpanie vody z výkopu - vysokotlakové čerpadlo</t>
  </si>
  <si>
    <t>Čerpanie vody z výkopu - sací báger</t>
  </si>
  <si>
    <t>Prenájom oceľovej platne</t>
  </si>
  <si>
    <t>Režijné náklady (obhliadka stavby, doprava, zabezpečenie staveniska)</t>
  </si>
  <si>
    <t>Spolu</t>
  </si>
  <si>
    <t xml:space="preserve"> - Cena za materiál bude účtovaná na základe skutočnej spotreby podľa cenníkových cien v softvéri CENKROS v čase podpisu (objednávky) - nesúťaží sa (všetci uchádzači majú rovnakú cenu) 
</t>
  </si>
  <si>
    <t>Lokalizácia úniku vody (meranie do 4 hod)</t>
  </si>
  <si>
    <t xml:space="preserve">Ďalší materiál účtovaný podľa cenníka CENEKON </t>
  </si>
  <si>
    <t>ks, m, kg</t>
  </si>
  <si>
    <t>-</t>
  </si>
  <si>
    <t xml:space="preserve">               - </t>
  </si>
  <si>
    <t>Predpokladané množstvo</t>
  </si>
  <si>
    <t>Predpokladaný popis činnosti</t>
  </si>
  <si>
    <t xml:space="preserve"> - počty jednotlivých položiek nie sú záväzné a ani limitujúce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</si>
</sst>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.000_ ;\-#,##0.000\ "/>
  </numFmts>
  <fonts count="4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/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165" fontId="2" fillId="0" borderId="7" xfId="0" applyNumberFormat="1" applyFont="1" applyBorder="1"/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Border="1"/>
    <xf numFmtId="0" fontId="2" fillId="2" borderId="8" xfId="0" applyFont="1" applyFill="1" applyBorder="1" applyAlignment="1">
      <alignment vertical="center" wrapText="1"/>
    </xf>
    <xf numFmtId="165" fontId="2" fillId="0" borderId="9" xfId="0" applyNumberFormat="1" applyFont="1" applyBorder="1" applyAlignment="1">
      <alignment horizontal="center" vertical="center"/>
    </xf>
    <xf numFmtId="164" fontId="2" fillId="0" borderId="6" xfId="0" applyNumberFormat="1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0" borderId="0" xfId="0" applyFont="1"/>
    <xf numFmtId="0" fontId="2" fillId="2" borderId="0" xfId="0" applyFont="1" applyFill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8"/>
  <sheetViews>
    <sheetView tabSelected="1" zoomScale="120" zoomScaleNormal="120" workbookViewId="0">
      <selection activeCell="J8" sqref="J8"/>
    </sheetView>
  </sheetViews>
  <sheetFormatPr defaultRowHeight="15" x14ac:dyDescent="0.25"/>
  <cols>
    <col min="1" max="1" width="8" style="1" customWidth="1"/>
    <col min="2" max="2" width="72.5703125" customWidth="1"/>
    <col min="3" max="3" width="9.85546875" customWidth="1"/>
    <col min="4" max="4" width="13" customWidth="1"/>
    <col min="5" max="5" width="11.85546875" style="2" customWidth="1"/>
    <col min="6" max="6" width="17.28515625" customWidth="1"/>
  </cols>
  <sheetData>
    <row r="1" spans="1:6" ht="24" x14ac:dyDescent="0.25">
      <c r="A1" s="3" t="s">
        <v>0</v>
      </c>
      <c r="B1" s="3" t="s">
        <v>65</v>
      </c>
      <c r="C1" s="4" t="s">
        <v>1</v>
      </c>
      <c r="D1" s="4" t="s">
        <v>2</v>
      </c>
      <c r="E1" s="4" t="s">
        <v>64</v>
      </c>
      <c r="F1" s="4" t="s">
        <v>3</v>
      </c>
    </row>
    <row r="2" spans="1:6" ht="15" customHeight="1" x14ac:dyDescent="0.25">
      <c r="A2" s="5">
        <v>1</v>
      </c>
      <c r="B2" s="7" t="s">
        <v>10</v>
      </c>
      <c r="C2" s="8" t="s">
        <v>21</v>
      </c>
      <c r="D2" s="6"/>
      <c r="E2" s="9">
        <v>19</v>
      </c>
      <c r="F2" s="6">
        <f>D2*E2</f>
        <v>0</v>
      </c>
    </row>
    <row r="3" spans="1:6" ht="15" customHeight="1" x14ac:dyDescent="0.25">
      <c r="A3" s="5">
        <v>2</v>
      </c>
      <c r="B3" s="7" t="s">
        <v>11</v>
      </c>
      <c r="C3" s="8" t="s">
        <v>22</v>
      </c>
      <c r="D3" s="6"/>
      <c r="E3" s="9">
        <v>75.5</v>
      </c>
      <c r="F3" s="6">
        <f>D3*E3</f>
        <v>0</v>
      </c>
    </row>
    <row r="4" spans="1:6" ht="15" customHeight="1" x14ac:dyDescent="0.25">
      <c r="A4" s="5">
        <v>3</v>
      </c>
      <c r="B4" s="7" t="s">
        <v>12</v>
      </c>
      <c r="C4" s="8" t="s">
        <v>22</v>
      </c>
      <c r="D4" s="6"/>
      <c r="E4" s="9">
        <v>117.875</v>
      </c>
      <c r="F4" s="6">
        <f t="shared" ref="F4:F42" si="0">D4*E4</f>
        <v>0</v>
      </c>
    </row>
    <row r="5" spans="1:6" ht="15" customHeight="1" x14ac:dyDescent="0.25">
      <c r="A5" s="5">
        <v>4</v>
      </c>
      <c r="B5" s="7" t="s">
        <v>13</v>
      </c>
      <c r="C5" s="8" t="s">
        <v>22</v>
      </c>
      <c r="D5" s="6"/>
      <c r="E5" s="9">
        <v>6</v>
      </c>
      <c r="F5" s="6">
        <f t="shared" si="0"/>
        <v>0</v>
      </c>
    </row>
    <row r="6" spans="1:6" ht="15" customHeight="1" x14ac:dyDescent="0.25">
      <c r="A6" s="5">
        <v>5</v>
      </c>
      <c r="B6" s="7" t="s">
        <v>14</v>
      </c>
      <c r="C6" s="8" t="s">
        <v>22</v>
      </c>
      <c r="D6" s="6"/>
      <c r="E6" s="9">
        <v>42</v>
      </c>
      <c r="F6" s="6">
        <f t="shared" si="0"/>
        <v>0</v>
      </c>
    </row>
    <row r="7" spans="1:6" ht="15" customHeight="1" x14ac:dyDescent="0.25">
      <c r="A7" s="5">
        <v>6</v>
      </c>
      <c r="B7" s="7" t="s">
        <v>15</v>
      </c>
      <c r="C7" s="8" t="s">
        <v>22</v>
      </c>
      <c r="D7" s="6"/>
      <c r="E7" s="9">
        <v>105</v>
      </c>
      <c r="F7" s="6">
        <f t="shared" si="0"/>
        <v>0</v>
      </c>
    </row>
    <row r="8" spans="1:6" ht="15" customHeight="1" x14ac:dyDescent="0.25">
      <c r="A8" s="5">
        <v>7</v>
      </c>
      <c r="B8" s="7" t="s">
        <v>16</v>
      </c>
      <c r="C8" s="8" t="s">
        <v>22</v>
      </c>
      <c r="D8" s="6"/>
      <c r="E8" s="9">
        <v>43.5</v>
      </c>
      <c r="F8" s="6">
        <f t="shared" si="0"/>
        <v>0</v>
      </c>
    </row>
    <row r="9" spans="1:6" ht="15" customHeight="1" x14ac:dyDescent="0.25">
      <c r="A9" s="5">
        <v>8</v>
      </c>
      <c r="B9" s="7" t="s">
        <v>17</v>
      </c>
      <c r="C9" s="8" t="s">
        <v>22</v>
      </c>
      <c r="D9" s="6"/>
      <c r="E9" s="9">
        <v>144.47499999999999</v>
      </c>
      <c r="F9" s="6">
        <f t="shared" si="0"/>
        <v>0</v>
      </c>
    </row>
    <row r="10" spans="1:6" ht="15" customHeight="1" x14ac:dyDescent="0.25">
      <c r="A10" s="5">
        <v>9</v>
      </c>
      <c r="B10" s="7" t="s">
        <v>18</v>
      </c>
      <c r="C10" s="8" t="s">
        <v>22</v>
      </c>
      <c r="D10" s="6"/>
      <c r="E10" s="9">
        <v>14.2</v>
      </c>
      <c r="F10" s="6">
        <f t="shared" si="0"/>
        <v>0</v>
      </c>
    </row>
    <row r="11" spans="1:6" ht="15" customHeight="1" x14ac:dyDescent="0.25">
      <c r="A11" s="5">
        <v>10</v>
      </c>
      <c r="B11" s="7" t="s">
        <v>19</v>
      </c>
      <c r="C11" s="8" t="s">
        <v>22</v>
      </c>
      <c r="D11" s="6"/>
      <c r="E11" s="9">
        <v>17.8</v>
      </c>
      <c r="F11" s="6">
        <f t="shared" si="0"/>
        <v>0</v>
      </c>
    </row>
    <row r="12" spans="1:6" ht="15" customHeight="1" x14ac:dyDescent="0.25">
      <c r="A12" s="5">
        <v>11</v>
      </c>
      <c r="B12" s="7" t="s">
        <v>20</v>
      </c>
      <c r="C12" s="8" t="s">
        <v>23</v>
      </c>
      <c r="D12" s="6"/>
      <c r="E12" s="9">
        <v>6</v>
      </c>
      <c r="F12" s="6">
        <f t="shared" si="0"/>
        <v>0</v>
      </c>
    </row>
    <row r="13" spans="1:6" ht="15" customHeight="1" x14ac:dyDescent="0.25">
      <c r="A13" s="5">
        <v>12</v>
      </c>
      <c r="B13" s="10" t="s">
        <v>24</v>
      </c>
      <c r="C13" s="11" t="s">
        <v>39</v>
      </c>
      <c r="D13" s="6"/>
      <c r="E13" s="12">
        <v>8</v>
      </c>
      <c r="F13" s="6">
        <f t="shared" si="0"/>
        <v>0</v>
      </c>
    </row>
    <row r="14" spans="1:6" ht="15" customHeight="1" x14ac:dyDescent="0.25">
      <c r="A14" s="5">
        <v>13</v>
      </c>
      <c r="B14" s="7" t="s">
        <v>25</v>
      </c>
      <c r="C14" s="8" t="s">
        <v>39</v>
      </c>
      <c r="D14" s="6"/>
      <c r="E14" s="9">
        <v>6</v>
      </c>
      <c r="F14" s="6">
        <f t="shared" si="0"/>
        <v>0</v>
      </c>
    </row>
    <row r="15" spans="1:6" ht="15" customHeight="1" x14ac:dyDescent="0.25">
      <c r="A15" s="5">
        <v>14</v>
      </c>
      <c r="B15" s="7" t="s">
        <v>26</v>
      </c>
      <c r="C15" s="8" t="s">
        <v>39</v>
      </c>
      <c r="D15" s="6"/>
      <c r="E15" s="9">
        <v>20</v>
      </c>
      <c r="F15" s="6">
        <f t="shared" si="0"/>
        <v>0</v>
      </c>
    </row>
    <row r="16" spans="1:6" ht="15" customHeight="1" x14ac:dyDescent="0.25">
      <c r="A16" s="5">
        <v>15</v>
      </c>
      <c r="B16" s="7" t="s">
        <v>27</v>
      </c>
      <c r="C16" s="8" t="s">
        <v>39</v>
      </c>
      <c r="D16" s="6"/>
      <c r="E16" s="9">
        <v>18</v>
      </c>
      <c r="F16" s="6">
        <f t="shared" si="0"/>
        <v>0</v>
      </c>
    </row>
    <row r="17" spans="1:6" ht="15" customHeight="1" x14ac:dyDescent="0.25">
      <c r="A17" s="5">
        <v>16</v>
      </c>
      <c r="B17" s="7" t="s">
        <v>28</v>
      </c>
      <c r="C17" s="8" t="s">
        <v>21</v>
      </c>
      <c r="D17" s="6"/>
      <c r="E17" s="9">
        <v>42</v>
      </c>
      <c r="F17" s="6">
        <f t="shared" si="0"/>
        <v>0</v>
      </c>
    </row>
    <row r="18" spans="1:6" ht="15" customHeight="1" x14ac:dyDescent="0.25">
      <c r="A18" s="5">
        <v>17</v>
      </c>
      <c r="B18" s="7" t="s">
        <v>29</v>
      </c>
      <c r="C18" s="8" t="s">
        <v>39</v>
      </c>
      <c r="D18" s="6"/>
      <c r="E18" s="9">
        <v>7</v>
      </c>
      <c r="F18" s="6">
        <f t="shared" si="0"/>
        <v>0</v>
      </c>
    </row>
    <row r="19" spans="1:6" ht="15" customHeight="1" x14ac:dyDescent="0.25">
      <c r="A19" s="5">
        <v>18</v>
      </c>
      <c r="B19" s="7" t="s">
        <v>30</v>
      </c>
      <c r="C19" s="8" t="s">
        <v>39</v>
      </c>
      <c r="D19" s="6"/>
      <c r="E19" s="9">
        <v>6</v>
      </c>
      <c r="F19" s="6">
        <f t="shared" si="0"/>
        <v>0</v>
      </c>
    </row>
    <row r="20" spans="1:6" ht="15" customHeight="1" x14ac:dyDescent="0.25">
      <c r="A20" s="5">
        <v>19</v>
      </c>
      <c r="B20" s="7" t="s">
        <v>31</v>
      </c>
      <c r="C20" s="8" t="s">
        <v>40</v>
      </c>
      <c r="D20" s="6"/>
      <c r="E20" s="9">
        <v>7</v>
      </c>
      <c r="F20" s="6">
        <f t="shared" si="0"/>
        <v>0</v>
      </c>
    </row>
    <row r="21" spans="1:6" ht="15" customHeight="1" x14ac:dyDescent="0.25">
      <c r="A21" s="5">
        <v>20</v>
      </c>
      <c r="B21" s="7" t="s">
        <v>32</v>
      </c>
      <c r="C21" s="8" t="s">
        <v>40</v>
      </c>
      <c r="D21" s="6"/>
      <c r="E21" s="9">
        <v>7</v>
      </c>
      <c r="F21" s="6">
        <f t="shared" si="0"/>
        <v>0</v>
      </c>
    </row>
    <row r="22" spans="1:6" ht="15" customHeight="1" x14ac:dyDescent="0.25">
      <c r="A22" s="5">
        <v>21</v>
      </c>
      <c r="B22" s="7" t="s">
        <v>33</v>
      </c>
      <c r="C22" s="8" t="s">
        <v>39</v>
      </c>
      <c r="D22" s="6"/>
      <c r="E22" s="9">
        <v>7</v>
      </c>
      <c r="F22" s="6">
        <f t="shared" si="0"/>
        <v>0</v>
      </c>
    </row>
    <row r="23" spans="1:6" ht="15" customHeight="1" x14ac:dyDescent="0.25">
      <c r="A23" s="5">
        <v>22</v>
      </c>
      <c r="B23" s="7" t="s">
        <v>34</v>
      </c>
      <c r="C23" s="8" t="s">
        <v>39</v>
      </c>
      <c r="D23" s="6"/>
      <c r="E23" s="9">
        <v>12</v>
      </c>
      <c r="F23" s="6">
        <f t="shared" si="0"/>
        <v>0</v>
      </c>
    </row>
    <row r="24" spans="1:6" ht="15" customHeight="1" x14ac:dyDescent="0.25">
      <c r="A24" s="5">
        <v>23</v>
      </c>
      <c r="B24" s="7" t="s">
        <v>35</v>
      </c>
      <c r="C24" s="8" t="s">
        <v>39</v>
      </c>
      <c r="D24" s="6"/>
      <c r="E24" s="9">
        <v>6</v>
      </c>
      <c r="F24" s="6">
        <f t="shared" si="0"/>
        <v>0</v>
      </c>
    </row>
    <row r="25" spans="1:6" ht="15" customHeight="1" x14ac:dyDescent="0.25">
      <c r="A25" s="5">
        <v>24</v>
      </c>
      <c r="B25" s="7" t="s">
        <v>36</v>
      </c>
      <c r="C25" s="8" t="s">
        <v>39</v>
      </c>
      <c r="D25" s="6"/>
      <c r="E25" s="9">
        <v>9</v>
      </c>
      <c r="F25" s="6">
        <f t="shared" si="0"/>
        <v>0</v>
      </c>
    </row>
    <row r="26" spans="1:6" ht="15" customHeight="1" x14ac:dyDescent="0.25">
      <c r="A26" s="5">
        <v>25</v>
      </c>
      <c r="B26" s="7" t="s">
        <v>37</v>
      </c>
      <c r="C26" s="8" t="s">
        <v>39</v>
      </c>
      <c r="D26" s="6"/>
      <c r="E26" s="9">
        <v>9</v>
      </c>
      <c r="F26" s="6">
        <f t="shared" si="0"/>
        <v>0</v>
      </c>
    </row>
    <row r="27" spans="1:6" ht="15" customHeight="1" x14ac:dyDescent="0.25">
      <c r="A27" s="5">
        <v>26</v>
      </c>
      <c r="B27" s="7" t="s">
        <v>38</v>
      </c>
      <c r="C27" s="8" t="s">
        <v>41</v>
      </c>
      <c r="D27" s="6"/>
      <c r="E27" s="9">
        <v>10</v>
      </c>
      <c r="F27" s="6">
        <f t="shared" si="0"/>
        <v>0</v>
      </c>
    </row>
    <row r="28" spans="1:6" ht="15" customHeight="1" x14ac:dyDescent="0.25">
      <c r="A28" s="5">
        <v>27</v>
      </c>
      <c r="B28" s="10" t="s">
        <v>42</v>
      </c>
      <c r="C28" s="11" t="s">
        <v>21</v>
      </c>
      <c r="D28" s="6"/>
      <c r="E28" s="12">
        <v>38</v>
      </c>
      <c r="F28" s="6">
        <f t="shared" si="0"/>
        <v>0</v>
      </c>
    </row>
    <row r="29" spans="1:6" ht="15" customHeight="1" x14ac:dyDescent="0.25">
      <c r="A29" s="5">
        <v>28</v>
      </c>
      <c r="B29" s="7" t="s">
        <v>43</v>
      </c>
      <c r="C29" s="8" t="s">
        <v>21</v>
      </c>
      <c r="D29" s="6"/>
      <c r="E29" s="9">
        <v>59</v>
      </c>
      <c r="F29" s="6">
        <f t="shared" si="0"/>
        <v>0</v>
      </c>
    </row>
    <row r="30" spans="1:6" ht="15" customHeight="1" x14ac:dyDescent="0.25">
      <c r="A30" s="5">
        <v>29</v>
      </c>
      <c r="B30" s="7" t="s">
        <v>44</v>
      </c>
      <c r="C30" s="8" t="s">
        <v>22</v>
      </c>
      <c r="D30" s="6"/>
      <c r="E30" s="9">
        <v>26.1</v>
      </c>
      <c r="F30" s="6">
        <f t="shared" si="0"/>
        <v>0</v>
      </c>
    </row>
    <row r="31" spans="1:6" ht="15" customHeight="1" x14ac:dyDescent="0.25">
      <c r="A31" s="5">
        <v>30</v>
      </c>
      <c r="B31" s="7" t="s">
        <v>45</v>
      </c>
      <c r="C31" s="8" t="s">
        <v>22</v>
      </c>
      <c r="D31" s="6"/>
      <c r="E31" s="9">
        <v>6</v>
      </c>
      <c r="F31" s="6">
        <f t="shared" si="0"/>
        <v>0</v>
      </c>
    </row>
    <row r="32" spans="1:6" ht="15" customHeight="1" x14ac:dyDescent="0.25">
      <c r="A32" s="5">
        <v>31</v>
      </c>
      <c r="B32" s="7" t="s">
        <v>46</v>
      </c>
      <c r="C32" s="8" t="s">
        <v>22</v>
      </c>
      <c r="D32" s="6"/>
      <c r="E32" s="9">
        <v>6.9249999999999998</v>
      </c>
      <c r="F32" s="6">
        <f t="shared" si="0"/>
        <v>0</v>
      </c>
    </row>
    <row r="33" spans="1:6" ht="15" customHeight="1" x14ac:dyDescent="0.25">
      <c r="A33" s="5">
        <v>32</v>
      </c>
      <c r="B33" s="7" t="s">
        <v>47</v>
      </c>
      <c r="C33" s="8" t="s">
        <v>22</v>
      </c>
      <c r="D33" s="6"/>
      <c r="E33" s="9">
        <v>17.100000000000001</v>
      </c>
      <c r="F33" s="6">
        <f t="shared" si="0"/>
        <v>0</v>
      </c>
    </row>
    <row r="34" spans="1:6" ht="28.5" customHeight="1" x14ac:dyDescent="0.25">
      <c r="A34" s="5">
        <v>33</v>
      </c>
      <c r="B34" s="7" t="s">
        <v>48</v>
      </c>
      <c r="C34" s="8" t="s">
        <v>23</v>
      </c>
      <c r="D34" s="6"/>
      <c r="E34" s="9">
        <v>25.5</v>
      </c>
      <c r="F34" s="6">
        <f t="shared" si="0"/>
        <v>0</v>
      </c>
    </row>
    <row r="35" spans="1:6" ht="15" customHeight="1" x14ac:dyDescent="0.25">
      <c r="A35" s="5">
        <v>34</v>
      </c>
      <c r="B35" s="7" t="s">
        <v>49</v>
      </c>
      <c r="C35" s="8" t="s">
        <v>23</v>
      </c>
      <c r="D35" s="6"/>
      <c r="E35" s="9">
        <v>11.25</v>
      </c>
      <c r="F35" s="6">
        <f t="shared" si="0"/>
        <v>0</v>
      </c>
    </row>
    <row r="36" spans="1:6" ht="15" customHeight="1" x14ac:dyDescent="0.25">
      <c r="A36" s="5">
        <v>35</v>
      </c>
      <c r="B36" s="10" t="s">
        <v>50</v>
      </c>
      <c r="C36" s="11" t="s">
        <v>52</v>
      </c>
      <c r="D36" s="6"/>
      <c r="E36" s="12">
        <v>22.040000000000003</v>
      </c>
      <c r="F36" s="6">
        <f t="shared" si="0"/>
        <v>0</v>
      </c>
    </row>
    <row r="37" spans="1:6" ht="15" customHeight="1" x14ac:dyDescent="0.25">
      <c r="A37" s="5">
        <v>36</v>
      </c>
      <c r="B37" s="7" t="s">
        <v>51</v>
      </c>
      <c r="C37" s="8" t="s">
        <v>39</v>
      </c>
      <c r="D37" s="6"/>
      <c r="E37" s="9">
        <v>10</v>
      </c>
      <c r="F37" s="6">
        <f t="shared" si="0"/>
        <v>0</v>
      </c>
    </row>
    <row r="38" spans="1:6" ht="15" customHeight="1" x14ac:dyDescent="0.25">
      <c r="A38" s="5">
        <v>37</v>
      </c>
      <c r="B38" s="10" t="s">
        <v>53</v>
      </c>
      <c r="C38" s="11" t="s">
        <v>40</v>
      </c>
      <c r="D38" s="6"/>
      <c r="E38" s="12">
        <v>3</v>
      </c>
      <c r="F38" s="6">
        <f t="shared" si="0"/>
        <v>0</v>
      </c>
    </row>
    <row r="39" spans="1:6" ht="15" customHeight="1" x14ac:dyDescent="0.25">
      <c r="A39" s="5">
        <v>38</v>
      </c>
      <c r="B39" s="7" t="s">
        <v>54</v>
      </c>
      <c r="C39" s="8" t="s">
        <v>40</v>
      </c>
      <c r="D39" s="6"/>
      <c r="E39" s="9">
        <v>10</v>
      </c>
      <c r="F39" s="6">
        <f t="shared" si="0"/>
        <v>0</v>
      </c>
    </row>
    <row r="40" spans="1:6" ht="15" customHeight="1" x14ac:dyDescent="0.25">
      <c r="A40" s="5">
        <v>39</v>
      </c>
      <c r="B40" s="7" t="s">
        <v>55</v>
      </c>
      <c r="C40" s="8" t="s">
        <v>39</v>
      </c>
      <c r="D40" s="6"/>
      <c r="E40" s="9">
        <v>2</v>
      </c>
      <c r="F40" s="6">
        <f t="shared" si="0"/>
        <v>0</v>
      </c>
    </row>
    <row r="41" spans="1:6" ht="15" customHeight="1" x14ac:dyDescent="0.25">
      <c r="A41" s="5">
        <v>40</v>
      </c>
      <c r="B41" s="13" t="s">
        <v>59</v>
      </c>
      <c r="C41" s="14" t="s">
        <v>39</v>
      </c>
      <c r="D41" s="6"/>
      <c r="E41" s="15">
        <v>8</v>
      </c>
      <c r="F41" s="6">
        <f t="shared" si="0"/>
        <v>0</v>
      </c>
    </row>
    <row r="42" spans="1:6" ht="15" customHeight="1" x14ac:dyDescent="0.25">
      <c r="A42" s="5">
        <v>41</v>
      </c>
      <c r="B42" s="7" t="s">
        <v>56</v>
      </c>
      <c r="C42" s="8" t="s">
        <v>39</v>
      </c>
      <c r="D42" s="6"/>
      <c r="E42" s="9">
        <v>10</v>
      </c>
      <c r="F42" s="6">
        <f t="shared" si="0"/>
        <v>0</v>
      </c>
    </row>
    <row r="43" spans="1:6" ht="15" customHeight="1" thickBot="1" x14ac:dyDescent="0.3">
      <c r="A43" s="5">
        <v>42</v>
      </c>
      <c r="B43" s="16" t="s">
        <v>60</v>
      </c>
      <c r="C43" s="8" t="s">
        <v>61</v>
      </c>
      <c r="D43" s="6"/>
      <c r="E43" s="17" t="s">
        <v>62</v>
      </c>
      <c r="F43" s="6" t="s">
        <v>63</v>
      </c>
    </row>
    <row r="44" spans="1:6" ht="15.75" thickBot="1" x14ac:dyDescent="0.3">
      <c r="A44" s="27" t="s">
        <v>57</v>
      </c>
      <c r="B44" s="28"/>
      <c r="C44" s="28"/>
      <c r="D44" s="28"/>
      <c r="E44" s="29"/>
      <c r="F44" s="18">
        <f>SUM(F2:F43)</f>
        <v>0</v>
      </c>
    </row>
    <row r="45" spans="1:6" x14ac:dyDescent="0.25">
      <c r="A45" s="19"/>
      <c r="B45" s="20"/>
      <c r="C45" s="20"/>
      <c r="D45" s="20"/>
      <c r="E45" s="21"/>
      <c r="F45" s="20"/>
    </row>
    <row r="46" spans="1:6" x14ac:dyDescent="0.25">
      <c r="A46" s="22" t="s">
        <v>4</v>
      </c>
      <c r="B46" s="23" t="s">
        <v>5</v>
      </c>
      <c r="C46" s="20"/>
      <c r="D46" s="20"/>
      <c r="E46" s="21"/>
      <c r="F46" s="20"/>
    </row>
    <row r="47" spans="1:6" ht="36" x14ac:dyDescent="0.25">
      <c r="A47" s="19"/>
      <c r="B47" s="24" t="s">
        <v>58</v>
      </c>
      <c r="C47" s="20"/>
      <c r="D47" s="20"/>
      <c r="E47" s="21"/>
      <c r="F47" s="20"/>
    </row>
    <row r="48" spans="1:6" x14ac:dyDescent="0.25">
      <c r="A48" s="19"/>
      <c r="B48" s="25" t="s">
        <v>66</v>
      </c>
      <c r="C48" s="20"/>
      <c r="D48" s="20"/>
      <c r="E48" s="21"/>
      <c r="F48" s="20"/>
    </row>
    <row r="49" spans="1:6" x14ac:dyDescent="0.25">
      <c r="A49" s="19"/>
      <c r="B49" s="20"/>
      <c r="C49" s="20"/>
      <c r="D49" s="20"/>
      <c r="E49" s="21"/>
      <c r="F49" s="20"/>
    </row>
    <row r="50" spans="1:6" x14ac:dyDescent="0.25">
      <c r="A50" s="19"/>
      <c r="B50" s="20"/>
      <c r="C50" s="20"/>
      <c r="D50" s="20"/>
      <c r="E50" s="21"/>
      <c r="F50" s="20"/>
    </row>
    <row r="51" spans="1:6" x14ac:dyDescent="0.25">
      <c r="A51" s="19"/>
      <c r="B51" s="20"/>
      <c r="C51" s="20"/>
      <c r="D51" s="20"/>
      <c r="E51" s="21"/>
      <c r="F51" s="20"/>
    </row>
    <row r="52" spans="1:6" x14ac:dyDescent="0.25">
      <c r="A52" s="19"/>
      <c r="B52" s="26" t="s">
        <v>6</v>
      </c>
      <c r="C52" s="20"/>
      <c r="D52" s="20"/>
      <c r="E52" s="21"/>
      <c r="F52" s="20"/>
    </row>
    <row r="53" spans="1:6" x14ac:dyDescent="0.25">
      <c r="A53" s="19"/>
      <c r="B53" s="20"/>
      <c r="C53" s="20"/>
      <c r="D53" s="20"/>
      <c r="E53" s="21"/>
      <c r="F53" s="20"/>
    </row>
    <row r="54" spans="1:6" x14ac:dyDescent="0.25">
      <c r="A54" s="19"/>
      <c r="B54" s="26" t="s">
        <v>9</v>
      </c>
      <c r="C54" s="26" t="s">
        <v>7</v>
      </c>
      <c r="D54" s="20"/>
      <c r="E54" s="21"/>
      <c r="F54" s="20"/>
    </row>
    <row r="55" spans="1:6" x14ac:dyDescent="0.25">
      <c r="A55" s="19"/>
      <c r="B55" s="20"/>
      <c r="C55" s="20"/>
      <c r="D55" s="20"/>
      <c r="E55" s="21"/>
      <c r="F55" s="20"/>
    </row>
    <row r="56" spans="1:6" x14ac:dyDescent="0.25">
      <c r="A56" s="19"/>
      <c r="B56" s="26" t="s">
        <v>8</v>
      </c>
      <c r="C56" s="26" t="s">
        <v>7</v>
      </c>
      <c r="D56" s="20"/>
      <c r="E56" s="21"/>
      <c r="F56" s="20"/>
    </row>
    <row r="57" spans="1:6" x14ac:dyDescent="0.25">
      <c r="A57" s="19"/>
      <c r="B57" s="20"/>
      <c r="C57" s="20"/>
      <c r="D57" s="20"/>
      <c r="E57" s="21"/>
      <c r="F57" s="20"/>
    </row>
    <row r="58" spans="1:6" x14ac:dyDescent="0.25">
      <c r="A58" s="19"/>
      <c r="B58" s="20"/>
      <c r="C58" s="20"/>
      <c r="D58" s="20"/>
      <c r="E58" s="21"/>
      <c r="F58" s="20"/>
    </row>
  </sheetData>
  <mergeCells count="1">
    <mergeCell ref="A44:E44"/>
  </mergeCells>
  <pageMargins left="0.51181102362204722" right="0.51181102362204722" top="0.55118110236220474" bottom="0.3937007874015748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Kollar Karol</dc:creator>
  <cp:lastModifiedBy>Morvayová Alena</cp:lastModifiedBy>
  <cp:lastPrinted>2018-01-17T10:40:31Z</cp:lastPrinted>
  <dcterms:created xsi:type="dcterms:W3CDTF">2017-06-30T10:17:44Z</dcterms:created>
  <dcterms:modified xsi:type="dcterms:W3CDTF">2025-12-02T07:20:34Z</dcterms:modified>
</cp:coreProperties>
</file>